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serva\Desktop\Lago União\"/>
    </mc:Choice>
  </mc:AlternateContent>
  <xr:revisionPtr revIDLastSave="0" documentId="13_ncr:1_{E7C9629D-7284-46B4-9C98-3D2476FEFB7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tens de Relevância" sheetId="7" r:id="rId1"/>
  </sheets>
  <definedNames>
    <definedName name="_xlnm.Print_Area" localSheetId="0">'Itens de Relevância'!$B$2:$F$27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7" l="1"/>
  <c r="E7" i="7"/>
  <c r="F11" i="7" l="1"/>
  <c r="F10" i="7" l="1"/>
  <c r="F12" i="7"/>
  <c r="F7" i="7" l="1"/>
  <c r="F8" i="7"/>
  <c r="F9" i="7"/>
</calcChain>
</file>

<file path=xl/sharedStrings.xml><?xml version="1.0" encoding="utf-8"?>
<sst xmlns="http://schemas.openxmlformats.org/spreadsheetml/2006/main" count="32" uniqueCount="28">
  <si>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</si>
  <si>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</si>
  <si>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</si>
  <si>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</si>
  <si>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</si>
  <si>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</si>
  <si>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</si>
  <si>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</si>
  <si>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</si>
  <si>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D</t>
  </si>
  <si>
    <t>E</t>
  </si>
  <si>
    <t>F</t>
  </si>
  <si>
    <t>G</t>
  </si>
  <si>
    <t>Cordeirópolis, 19 de Março de 2020</t>
  </si>
  <si>
    <t>Marcelo J. Coghi</t>
  </si>
  <si>
    <t>Eng. Civil CREA/SP 0601244074</t>
  </si>
  <si>
    <t>ART nº 28027230200309720</t>
  </si>
  <si>
    <t>Reforma e ampliação com WC para PCD do Lago União de Cordeirópolis</t>
  </si>
  <si>
    <t xml:space="preserve"> ESTACA BROCA DE CONCRETO, DIÃMETRO DE 20 CM, ESCAVAÇÃO MANUAL COM TRADO CONCHA</t>
  </si>
  <si>
    <t>M</t>
  </si>
  <si>
    <t>KG</t>
  </si>
  <si>
    <t>LAJE PRE-MOLDADA P/FORRO, SOBRECARGA 100KG/M2, VAOS ATE 3,50M/E=8CM, C /LAJOTAS E CAP.C/CONC FCK=20MPA, 3CM, INTER-EIXO 38CM, C/ESCORAMENTO (REAPR.3X) E FERRAGEM NEGATIVA</t>
  </si>
  <si>
    <t>M²</t>
  </si>
  <si>
    <t xml:space="preserve"> ALVENARIA DE VEDAÇÃO DE BLOCOS CERÂMICOS FURADOS NA VERTICAL DE 14X19X 39CM (ESPESSURA 14CM) DE PAREDES E ARGAMASSA DE ASSENTAMENTO COM PREPARO EM BETONEIRA. AF_06/2014</t>
  </si>
  <si>
    <t>TUBO DE PVC  100MM INCL CONEXOES - COL ESGOTO</t>
  </si>
  <si>
    <t xml:space="preserve"> MASSA ÚNICA, PARA RECEBIMENTO DE PINTURA, EM ARGAMASSA TRAÇO 1:2:8, PREPARO MANUAL, APLICADA MANUALMENTE EM FACES INTERNAS DE PAREDES, ESPESSURA DE 20MM, COM EXECUÇÃO DE TALISCAS</t>
  </si>
  <si>
    <t>PINTURA LATEX ACRILICA AMBIENTES INTERNOS/EXTERNOS, DUAS DEMAOS</t>
  </si>
  <si>
    <t xml:space="preserve"> ARMAÇÃO DE VIGA BALDRAME DE UMA ESTRUTURA CONVENCIONAL DE CONCRETO ARMADO EM UMA EDIFICAÇÃO TÉRREA OU SOBRADO UTILIZANDO AÇO CA-50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</si>
</sst>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.5"/>
      <color theme="1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2" fillId="3" borderId="0" xfId="1" applyFill="1"/>
    <xf numFmtId="0" fontId="2" fillId="3" borderId="10" xfId="1" applyFill="1" applyBorder="1"/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2" fontId="9" fillId="0" borderId="11" xfId="6" applyNumberFormat="1" applyFont="1" applyFill="1" applyBorder="1" applyAlignment="1" applyProtection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2" fillId="0" borderId="1" xfId="5" applyNumberFormat="1" applyFont="1" applyFill="1" applyBorder="1" applyAlignment="1">
      <alignment horizontal="center" vertical="center"/>
    </xf>
    <xf numFmtId="0" fontId="12" fillId="0" borderId="1" xfId="3" applyFont="1" applyBorder="1"/>
    <xf numFmtId="0" fontId="11" fillId="0" borderId="1" xfId="3" applyFont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4" fillId="0" borderId="0" xfId="5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0" fontId="11" fillId="2" borderId="9" xfId="3" applyFont="1" applyFill="1" applyBorder="1" applyAlignment="1">
      <alignment horizontal="center" wrapText="1"/>
    </xf>
    <xf numFmtId="0" fontId="11" fillId="2" borderId="3" xfId="3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left" vertical="center" wrapText="1"/>
    </xf>
  </cellXfs>
  <cellStyles count="7">
    <cellStyle name="Normal" xfId="0" builtinId="0"/>
    <cellStyle name="Normal 2" xfId="1" xr:uid="{00000000-0005-0000-0000-000001000000}"/>
    <cellStyle name="Normal 2 2" xfId="3" xr:uid="{00000000-0005-0000-0000-000002000000}"/>
    <cellStyle name="Separador de milhares 2" xfId="2" xr:uid="{00000000-0005-0000-0000-000004000000}"/>
    <cellStyle name="Vírgula" xfId="5" builtinId="3"/>
    <cellStyle name="Vírgula 2" xfId="6" xr:uid="{00000000-0005-0000-0000-000005000000}"/>
    <cellStyle name="Vírgula 3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177335</xdr:colOff>
      <xdr:row>1</xdr:row>
      <xdr:rowOff>126628</xdr:rowOff>
    </xdr:from>
    <xdr:to>
      <xdr:col>2</xdr:col>
      <xdr:colOff>1318935</xdr:colOff>
      <xdr:row>2</xdr:row>
      <xdr:rowOff>319114</xdr:rowOff>
    </xdr:to>
    <xdr:pic>
      <xdr:nvPicPr>
        <xdr:cNvPr id="2" name="Imagem 1" descr="cabeçalho_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471" y="319052"/>
          <a:ext cx="1555312" cy="615820"/>
        </a:xfrm>
        <a:prstGeom prst="rect">
          <a:avLst/>
        </a:prstGeom>
      </xdr:spPr>
    </xdr:pic>
    <xdr:clientData/>
  </xdr:twoCellAnchor>
  <xdr:twoCellAnchor editAs="oneCell">
    <xdr:from>
      <xdr:col>4</xdr:col>
      <xdr:colOff>173935</xdr:colOff>
      <xdr:row>1</xdr:row>
      <xdr:rowOff>24849</xdr:rowOff>
    </xdr:from>
    <xdr:to>
      <xdr:col>5</xdr:col>
      <xdr:colOff>755585</xdr:colOff>
      <xdr:row>2</xdr:row>
      <xdr:rowOff>402536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B81E4EA-FDD9-4DB0-A023-1D715FA4EF5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6457" y="215349"/>
          <a:ext cx="140271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7"/>
  <sheetViews>
    <sheetView tabSelected="1" topLeftCell="A4" zoomScale="99" zoomScaleNormal="99" workbookViewId="0">
      <selection activeCell="F12" sqref="F12"/>
    </sheetView>
  </sheetViews>
  <sheetFormatPr defaultRowHeight="15" x14ac:dyDescent="0.25"/>
  <cols>
    <col min="2" max="2" width="6.140625" customWidth="1"/>
    <col min="3" max="3" width="91.85546875" customWidth="1"/>
    <col min="4" max="4" width="10.5703125" customWidth="1"/>
    <col min="5" max="5" width="12.28515625" bestFit="1" customWidth="1"/>
    <col min="6" max="6" width="15.85546875" customWidth="1"/>
  </cols>
  <sheetData>
    <row r="2" spans="2:9" s="1" customFormat="1" ht="33" customHeight="1" x14ac:dyDescent="0.2">
      <c r="B2" s="26" t="s">
        <v>0</v>
      </c>
      <c r="C2" s="27"/>
      <c r="D2" s="27"/>
      <c r="E2" s="27"/>
      <c r="F2" s="28"/>
      <c r="G2" s="2"/>
    </row>
    <row r="3" spans="2:9" s="1" customFormat="1" ht="33" customHeight="1" x14ac:dyDescent="0.2">
      <c r="B3" s="29" t="s">
        <v>17</v>
      </c>
      <c r="C3" s="30"/>
      <c r="D3" s="30"/>
      <c r="E3" s="30"/>
      <c r="F3" s="31"/>
      <c r="G3" s="2"/>
    </row>
    <row r="4" spans="2:9" ht="15.75" x14ac:dyDescent="0.25">
      <c r="B4" s="18"/>
      <c r="C4" s="19"/>
      <c r="D4" s="18"/>
      <c r="E4" s="18"/>
      <c r="F4" s="24" t="s">
        <v>3</v>
      </c>
    </row>
    <row r="5" spans="2:9" ht="33.75" customHeight="1" x14ac:dyDescent="0.25">
      <c r="B5" s="20" t="s">
        <v>5</v>
      </c>
      <c r="C5" s="20" t="s">
        <v>4</v>
      </c>
      <c r="D5" s="20" t="s">
        <v>1</v>
      </c>
      <c r="E5" s="20" t="s">
        <v>2</v>
      </c>
      <c r="F5" s="25"/>
    </row>
    <row r="6" spans="2:9" s="5" customFormat="1" ht="30" customHeight="1" x14ac:dyDescent="0.25">
      <c r="B6" s="4" t="s">
        <v>6</v>
      </c>
      <c r="C6" s="11" t="s">
        <v>18</v>
      </c>
      <c r="D6" s="12" t="s">
        <v>19</v>
      </c>
      <c r="E6" s="15">
        <v>67.5</v>
      </c>
      <c r="F6" s="16">
        <f t="shared" ref="F6:F12" si="0">E6*0.5</f>
        <v>33.75</v>
      </c>
    </row>
    <row r="7" spans="2:9" ht="30" customHeight="1" x14ac:dyDescent="0.25">
      <c r="B7" s="3" t="s">
        <v>7</v>
      </c>
      <c r="C7" s="11" t="s">
        <v>27</v>
      </c>
      <c r="D7" s="6" t="s">
        <v>20</v>
      </c>
      <c r="E7" s="17">
        <f>H7+I7</f>
        <v>755.66100000000006</v>
      </c>
      <c r="F7" s="16">
        <f t="shared" si="0"/>
        <v>377.83050000000003</v>
      </c>
      <c r="H7">
        <v>372</v>
      </c>
      <c r="I7" s="22">
        <v>383.661</v>
      </c>
    </row>
    <row r="8" spans="2:9" ht="38.25" x14ac:dyDescent="0.25">
      <c r="B8" s="3" t="s">
        <v>8</v>
      </c>
      <c r="C8" s="11" t="s">
        <v>21</v>
      </c>
      <c r="D8" s="12" t="s">
        <v>22</v>
      </c>
      <c r="E8" s="17">
        <v>67.709999999999994</v>
      </c>
      <c r="F8" s="16">
        <f t="shared" si="0"/>
        <v>33.854999999999997</v>
      </c>
    </row>
    <row r="9" spans="2:9" ht="38.25" x14ac:dyDescent="0.25">
      <c r="B9" s="3" t="s">
        <v>9</v>
      </c>
      <c r="C9" s="11" t="s">
        <v>23</v>
      </c>
      <c r="D9" s="6" t="s">
        <v>22</v>
      </c>
      <c r="E9" s="17">
        <v>159.79999999999998</v>
      </c>
      <c r="F9" s="16">
        <f t="shared" si="0"/>
        <v>79.899999999999991</v>
      </c>
    </row>
    <row r="10" spans="2:9" ht="30" customHeight="1" x14ac:dyDescent="0.25">
      <c r="B10" s="3" t="s">
        <v>10</v>
      </c>
      <c r="C10" s="13" t="s">
        <v>24</v>
      </c>
      <c r="D10" s="12" t="s">
        <v>19</v>
      </c>
      <c r="E10" s="17">
        <v>26.7</v>
      </c>
      <c r="F10" s="16">
        <f t="shared" si="0"/>
        <v>13.35</v>
      </c>
    </row>
    <row r="11" spans="2:9" ht="38.25" x14ac:dyDescent="0.25">
      <c r="B11" s="3" t="s">
        <v>11</v>
      </c>
      <c r="C11" s="11" t="s">
        <v>25</v>
      </c>
      <c r="D11" s="6" t="s">
        <v>22</v>
      </c>
      <c r="E11" s="17">
        <v>298.59999999999997</v>
      </c>
      <c r="F11" s="16">
        <f t="shared" si="0"/>
        <v>149.29999999999998</v>
      </c>
    </row>
    <row r="12" spans="2:9" ht="30" customHeight="1" x14ac:dyDescent="0.25">
      <c r="B12" s="3" t="s">
        <v>12</v>
      </c>
      <c r="C12" s="32" t="s">
        <v>26</v>
      </c>
      <c r="D12" s="6" t="s">
        <v>22</v>
      </c>
      <c r="E12" s="17">
        <v>363.35249999999996</v>
      </c>
      <c r="F12" s="16">
        <f t="shared" si="0"/>
        <v>181.67624999999998</v>
      </c>
    </row>
    <row r="13" spans="2:9" x14ac:dyDescent="0.25">
      <c r="C13" s="7"/>
      <c r="D13" s="7"/>
      <c r="E13" s="7"/>
      <c r="F13" s="7"/>
    </row>
    <row r="14" spans="2:9" x14ac:dyDescent="0.25">
      <c r="C14" s="7"/>
      <c r="D14" s="7"/>
      <c r="E14" s="7"/>
      <c r="F14" s="7"/>
    </row>
    <row r="15" spans="2:9" x14ac:dyDescent="0.25">
      <c r="C15" s="7"/>
      <c r="D15" s="7"/>
      <c r="E15" s="7"/>
      <c r="F15" s="7"/>
    </row>
    <row r="16" spans="2:9" x14ac:dyDescent="0.25">
      <c r="C16" s="23" t="s">
        <v>13</v>
      </c>
      <c r="D16" s="23"/>
      <c r="E16" s="23"/>
      <c r="F16" s="23"/>
    </row>
    <row r="17" spans="3:6" x14ac:dyDescent="0.25">
      <c r="C17" s="7"/>
      <c r="D17" s="7"/>
      <c r="E17" s="7"/>
      <c r="F17" s="7"/>
    </row>
    <row r="18" spans="3:6" x14ac:dyDescent="0.25">
      <c r="C18" s="7"/>
      <c r="D18" s="7"/>
      <c r="E18" s="7"/>
      <c r="F18" s="7"/>
    </row>
    <row r="19" spans="3:6" x14ac:dyDescent="0.25">
      <c r="C19" s="7"/>
      <c r="D19" s="7"/>
      <c r="E19" s="7"/>
      <c r="F19" s="7"/>
    </row>
    <row r="20" spans="3:6" x14ac:dyDescent="0.25">
      <c r="C20" s="7"/>
      <c r="D20" s="7"/>
      <c r="E20" s="7"/>
      <c r="F20" s="7"/>
    </row>
    <row r="21" spans="3:6" x14ac:dyDescent="0.25">
      <c r="C21" s="7"/>
      <c r="D21" s="7"/>
      <c r="E21" s="7"/>
      <c r="F21" s="7"/>
    </row>
    <row r="22" spans="3:6" x14ac:dyDescent="0.25">
      <c r="C22" s="7"/>
      <c r="D22" s="7"/>
      <c r="E22" s="7"/>
      <c r="F22" s="7"/>
    </row>
    <row r="23" spans="3:6" ht="16.5" x14ac:dyDescent="0.25">
      <c r="C23" s="21" t="s">
        <v>14</v>
      </c>
      <c r="D23" s="10"/>
      <c r="E23" s="7"/>
      <c r="F23" s="7"/>
    </row>
    <row r="24" spans="3:6" x14ac:dyDescent="0.25">
      <c r="C24" s="14" t="s">
        <v>15</v>
      </c>
      <c r="D24" s="10"/>
    </row>
    <row r="25" spans="3:6" x14ac:dyDescent="0.25">
      <c r="C25" s="14" t="s">
        <v>16</v>
      </c>
      <c r="D25" s="10"/>
    </row>
    <row r="26" spans="3:6" ht="19.5" x14ac:dyDescent="0.25">
      <c r="C26" s="8"/>
    </row>
    <row r="27" spans="3:6" ht="15.75" x14ac:dyDescent="0.25">
      <c r="C27" s="9"/>
    </row>
  </sheetData>
  <mergeCells count="4">
    <mergeCell ref="C16:F16"/>
    <mergeCell ref="F4:F5"/>
    <mergeCell ref="B2:F2"/>
    <mergeCell ref="B3:F3"/>
  </mergeCells>
  <pageMargins left="0.51181102362204722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Itens de Relevância</vt:lpstr>
      <vt:lpstr>'Itens de Relevância'!Area_de_impressao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reserva</cp:lastModifiedBy>
  <cp:lastPrinted>2020-03-23T14:27:50Z</cp:lastPrinted>
  <dcterms:created xsi:type="dcterms:W3CDTF">2014-10-13T17:21:51Z</dcterms:created>
  <dcterms:modified xsi:type="dcterms:W3CDTF">2020-03-23T16:44:32Z</dcterms:modified>
</cp:coreProperties>
</file>